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2566\M1 การติดตามผล\แบบรายงาน\ส่งสำนัก-กอง\กพน\"/>
    </mc:Choice>
  </mc:AlternateContent>
  <xr:revisionPtr revIDLastSave="0" documentId="8_{5C3406F9-963D-4C32-8248-CEDC88FA4BDB}" xr6:coauthVersionLast="47" xr6:coauthVersionMax="47" xr10:uidLastSave="{00000000-0000-0000-0000-000000000000}"/>
  <bookViews>
    <workbookView xWindow="0" yWindow="0" windowWidth="20490" windowHeight="10920" xr2:uid="{6D65F175-C228-48CD-8B95-178C2E1D3489}"/>
  </bookViews>
  <sheets>
    <sheet name="เกษตรในนิคม" sheetId="6" r:id="rId1"/>
  </sheets>
  <definedNames>
    <definedName name="_xlnm.Print_Area" localSheetId="0">เกษตรในนิคม!$A$1:$S$45</definedName>
    <definedName name="_xlnm.Print_Titles" localSheetId="0">เกษตรในนิคม!$8:$10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Q18" i="6"/>
  <c r="R18" i="6" s="1"/>
  <c r="Q15" i="6"/>
  <c r="R15" i="6" s="1"/>
  <c r="Q17" i="6"/>
  <c r="R17" i="6" s="1"/>
  <c r="R20" i="6"/>
  <c r="Q20" i="6"/>
  <c r="Q31" i="6"/>
  <c r="Q30" i="6"/>
  <c r="R44" i="6"/>
  <c r="Q44" i="6"/>
  <c r="Q41" i="6"/>
  <c r="R41" i="6" s="1"/>
  <c r="Q37" i="6"/>
  <c r="R37" i="6" s="1"/>
  <c r="R34" i="6"/>
  <c r="Q34" i="6"/>
  <c r="R31" i="6"/>
  <c r="Q45" i="6"/>
  <c r="R45" i="6" s="1"/>
  <c r="Q43" i="6"/>
  <c r="R43" i="6" s="1"/>
  <c r="Q42" i="6"/>
  <c r="R42" i="6" s="1"/>
  <c r="Q40" i="6"/>
  <c r="R40" i="6" s="1"/>
  <c r="Q38" i="6"/>
  <c r="R38" i="6" s="1"/>
  <c r="Q36" i="6"/>
  <c r="R36" i="6" s="1"/>
  <c r="Q35" i="6"/>
  <c r="R35" i="6" s="1"/>
  <c r="Q33" i="6"/>
  <c r="R33" i="6" s="1"/>
  <c r="R30" i="6"/>
  <c r="Q29" i="6"/>
  <c r="R29" i="6" s="1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R21" i="6" s="1"/>
  <c r="Q16" i="6"/>
  <c r="R16" i="6" s="1"/>
  <c r="Q14" i="6"/>
  <c r="R14" i="6" s="1"/>
  <c r="Q12" i="6"/>
  <c r="R12" i="6" s="1"/>
  <c r="E13" i="6"/>
  <c r="F13" i="6"/>
  <c r="G13" i="6"/>
  <c r="H13" i="6"/>
  <c r="I13" i="6"/>
  <c r="J13" i="6"/>
  <c r="K13" i="6"/>
  <c r="L13" i="6"/>
  <c r="M13" i="6"/>
  <c r="N13" i="6"/>
  <c r="O13" i="6"/>
  <c r="Q13" i="6" l="1"/>
  <c r="R13" i="6" s="1"/>
</calcChain>
</file>

<file path=xl/sharedStrings.xml><?xml version="1.0" encoding="utf-8"?>
<sst xmlns="http://schemas.openxmlformats.org/spreadsheetml/2006/main" count="101" uniqueCount="58">
  <si>
    <t>แบบรายงานผลการปฏิบัติงานและการเบิกจ่ายงบประมาณ ประจำปีงบประมาณ พ.ศ. 2566</t>
  </si>
  <si>
    <t>ตัวชี้วัด/กิจกรรม</t>
  </si>
  <si>
    <t>หน่วยนับ</t>
  </si>
  <si>
    <t>เป้าหมาย</t>
  </si>
  <si>
    <t>หมายเหตุ
(คำชี้แจง/ปัญหา/อุปสรรค)</t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</si>
  <si>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</si>
  <si>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rPr>
        <b/>
        <sz val="16"/>
        <color theme="1"/>
        <rFont val="TH SarabunPSK"/>
        <family val="2"/>
      </rPr>
      <t>หน่วยงานรับผิดชอบ:</t>
    </r>
    <r>
      <rPr>
        <sz val="16"/>
        <color theme="1"/>
        <rFont val="TH SarabunPSK"/>
        <family val="2"/>
      </rPr>
      <t xml:space="preserve"> กองพัฒนาระบบสนับสนุนการสหกรณ์</t>
    </r>
  </si>
  <si>
    <t>จังหวัด</t>
  </si>
  <si>
    <t>ราย</t>
  </si>
  <si>
    <t>(ถ้ามี โปรดระบุ)</t>
  </si>
  <si>
    <r>
      <t>ประจำเดือน</t>
    </r>
    <r>
      <rPr>
        <sz val="16"/>
        <rFont val="TH SarabunPSK"/>
        <family val="2"/>
      </rPr>
      <t>.................... พ.ศ. ..........</t>
    </r>
  </si>
  <si>
    <t>บาท</t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</si>
  <si>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</si>
  <si>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</si>
  <si>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</si>
  <si>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</si>
  <si>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</si>
  <si>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</si>
  <si>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</si>
  <si>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</si>
  <si>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</si>
  <si>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</si>
  <si>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</si>
  <si>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</si>
  <si>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</si>
  <si>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</si>
  <si>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</si>
  <si>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</si>
  <si>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</si>
  <si>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</t>
  </si>
  <si>
    <t>-</t>
  </si>
  <si>
    <t>ต.ค. 66</t>
  </si>
  <si>
    <t>ปีงบฯ 67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</si>
  <si>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(ผลงานรายเดือน ไม่ใช่ยอดสะสม)</t>
    </r>
  </si>
  <si>
    <t>โครงการยกระดับคุณภาพมาตรฐานสินค้าเกษตร</t>
  </si>
  <si>
    <t>กิจกรรมรอง : การส่งเสริมและพัฒนาเกษตรปลอดภัยในสถาบันเกษตรกรในเขตพื้นที่นิคมสหกรณ์ (กพน.)</t>
  </si>
  <si>
    <t xml:space="preserve">วัตถุประสงค์ของงาน/โครงการ: </t>
  </si>
  <si>
    <r>
      <rPr>
        <b/>
        <sz val="16"/>
        <color theme="1"/>
        <rFont val="TH SarabunPSK"/>
        <family val="2"/>
      </rPr>
      <t xml:space="preserve">งบประมาณที่ได้รับ: </t>
    </r>
    <r>
      <rPr>
        <sz val="16"/>
        <color theme="1"/>
        <rFont val="TH SarabunPSK"/>
        <family val="2"/>
      </rPr>
      <t xml:space="preserve">หน่วยงานส่วนกลาง 60,500 บาท หน่วยงานส่วนภูมิภาค </t>
    </r>
    <r>
      <rPr>
        <sz val="16"/>
        <rFont val="TH SarabunPSK"/>
        <family val="2"/>
      </rPr>
      <t xml:space="preserve">1,116,000 </t>
    </r>
    <r>
      <rPr>
        <sz val="16"/>
        <color theme="1"/>
        <rFont val="TH SarabunPSK"/>
        <family val="2"/>
      </rPr>
      <t xml:space="preserve">บาท รวมทั้งสิ้น </t>
    </r>
    <r>
      <rPr>
        <sz val="16"/>
        <rFont val="TH SarabunPSK"/>
        <family val="2"/>
      </rPr>
      <t>1,176,500</t>
    </r>
    <r>
      <rPr>
        <sz val="16"/>
        <color theme="1"/>
        <rFont val="TH SarabunPSK"/>
        <family val="2"/>
      </rPr>
      <t xml:space="preserve"> บาท</t>
    </r>
  </si>
  <si>
    <t>1. สหกรณ์และกลุ่มเกษตรกรส่งเสริมให้สมาชิกทำเกษตรปลอดภัย</t>
  </si>
  <si>
    <t>แห่ง</t>
  </si>
  <si>
    <t>2. สมาชิกสหกรณ์และกลุ่มเกษตรกรได้รับการส่งเสริมทำการเกษตรปลอดภัย</t>
  </si>
  <si>
    <t>นิคมสหกรณ์</t>
  </si>
  <si>
    <t>สหกรณ์นิคม</t>
  </si>
  <si>
    <t>เจ้าหน้าที่ผู้รับผิดชอบ: ..........................</t>
  </si>
  <si>
    <t>เบอร์โทรติดต่อ: ............................</t>
  </si>
  <si>
    <t>3. เกษตรกรสมาชิกมีรายได้จากการผลิตสินค้าเกษตรปลอดภัยและการผลิตเกษตรอินทรีย์เพิ่มขึ้นเฉลี่ยร้อยละ</t>
  </si>
  <si>
    <t>5. ผลการเบิกจ่ายงบประมาณ (ภาพรวมโครงการ)</t>
  </si>
  <si>
    <t>6. การจัดฝึกอบรม/ประชุมเชิงปฏิบัติการ</t>
  </si>
  <si>
    <r>
      <t xml:space="preserve">   6.1 จัดฝึกอบรมหลักสูตร "การเตรียมความพร้อม เพื่อยื่นขอการรับรองมาตรฐาน GAP/PGS และมาตรฐานอินทรีย์ (Organic Thailamd) </t>
    </r>
    <r>
      <rPr>
        <u/>
        <sz val="16"/>
        <color theme="1"/>
        <rFont val="TH SarabunPSK"/>
        <family val="2"/>
      </rPr>
      <t>และ</t>
    </r>
    <r>
      <rPr>
        <sz val="16"/>
        <color theme="1"/>
        <rFont val="TH SarabunPSK"/>
        <family val="2"/>
      </rPr>
      <t>หลักสูตร "การตรวจสารเคมีตกค้างในผลผลิต"</t>
    </r>
  </si>
  <si>
    <t xml:space="preserve">   6.2 เกษตรกรสมาชิกสหกรณ์นิคมที่เข้าร่วมโครงการนำความรู้ไปปฏิบัติหรือเป็นแนวทางในการทำเกษตรปลอดภัย</t>
  </si>
  <si>
    <t>7. ส่งเสริม แนะนำ และติดตามผลการดำเนินงาน รวมถึงจัดทำฐานข้อมูลสมาชิกสหกรณ์ที่เข้าร่วมโครงการให้เป็นปัจจุบัน</t>
  </si>
  <si>
    <r>
      <t xml:space="preserve">8. </t>
    </r>
    <r>
      <rPr>
        <u/>
        <sz val="16"/>
        <color theme="1"/>
        <rFont val="TH SarabunPSK"/>
        <family val="2"/>
      </rPr>
      <t>รายได้</t>
    </r>
    <r>
      <rPr>
        <sz val="16"/>
        <color theme="1"/>
        <rFont val="TH SarabunPSK"/>
        <family val="2"/>
      </rPr>
      <t xml:space="preserve">ของเกษตรกรสมาชิกนิคมสหกรณ์ที่เข้าร่วมโครงการ </t>
    </r>
    <r>
      <rPr>
        <b/>
        <u val="double"/>
        <sz val="16"/>
        <color rgb="FFFF0000"/>
        <rFont val="TH SarabunPSK"/>
        <family val="2"/>
      </rPr>
      <t>(รายงานข้อมูลสะสม)</t>
    </r>
  </si>
  <si>
    <r>
      <t xml:space="preserve">   8.1 รายได้ของสมาชิกสหกรณ์</t>
    </r>
    <r>
      <rPr>
        <b/>
        <u/>
        <sz val="16"/>
        <color theme="1"/>
        <rFont val="TH SarabunPSK"/>
        <family val="2"/>
      </rPr>
      <t>ก่อนเข้าร่วมโครงการ</t>
    </r>
    <r>
      <rPr>
        <b/>
        <sz val="16"/>
        <color theme="1"/>
        <rFont val="TH SarabunPSK"/>
        <family val="2"/>
      </rPr>
      <t xml:space="preserve">
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
หลังสิ้นไตรมาสที่ 2 และหลังสิ้นไตรมาสที่ 4)</t>
    </r>
  </si>
  <si>
    <r>
      <t xml:space="preserve">   8.2 รายได้ของสมาชิกสหกรณ์</t>
    </r>
    <r>
      <rPr>
        <b/>
        <u/>
        <sz val="16"/>
        <color theme="1"/>
        <rFont val="TH SarabunPSK"/>
        <family val="2"/>
      </rPr>
      <t>หลังเข้าร่วมโครงการ</t>
    </r>
    <r>
      <rPr>
        <sz val="16"/>
        <color theme="1"/>
        <rFont val="TH SarabunPSK"/>
        <family val="2"/>
      </rPr>
      <t xml:space="preserve">
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
หลังสิ้นไตรมาสที่ 2 และสิ้นไตรมาสที่ 4)</t>
    </r>
  </si>
  <si>
    <r>
      <t>9. สหกรณ์นิคมที่เข้าร่วมโครงการมี</t>
    </r>
    <r>
      <rPr>
        <u/>
        <sz val="16"/>
        <color theme="1"/>
        <rFont val="TH SarabunPSK"/>
        <family val="2"/>
      </rPr>
      <t>มูลค่าธุรกิจสินค้าเกษตรปลอดภัย</t>
    </r>
    <r>
      <rPr>
        <sz val="16"/>
        <color theme="1"/>
        <rFont val="TH SarabunPSK"/>
        <family val="2"/>
      </rPr>
      <t xml:space="preserve"> </t>
    </r>
    <r>
      <rPr>
        <b/>
        <u val="double"/>
        <sz val="16"/>
        <color rgb="FFFF0000"/>
        <rFont val="TH SarabunPSK"/>
        <family val="2"/>
      </rPr>
      <t>(รายงานข้อมูลสะสม)</t>
    </r>
  </si>
  <si>
    <r>
      <t xml:space="preserve">   9.1 สหกรณ์นิคมมีมูลค่าธุรกิจสินค้าเกษตรปลอดภัย</t>
    </r>
    <r>
      <rPr>
        <b/>
        <u/>
        <sz val="16"/>
        <color theme="1"/>
        <rFont val="TH SarabunPSK"/>
        <family val="2"/>
      </rPr>
      <t>ก่อนเข้าร่วมโครงการ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หลังสิ้นไตรมาสที่ 2 และหลังสิ้นไตรมาสที่ 4)</t>
    </r>
  </si>
  <si>
    <r>
      <t xml:space="preserve">   9.2 สหกรณ์นิคมมีมูลค่าธุรกิจสินค้าเกษตรปลอดภัย</t>
    </r>
    <r>
      <rPr>
        <b/>
        <u/>
        <sz val="16"/>
        <color theme="1"/>
        <rFont val="TH SarabunPSK"/>
        <family val="2"/>
      </rPr>
      <t>หลังเข้าร่วมโครงการ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7030A0"/>
        <rFont val="TH SarabunPSK"/>
        <family val="2"/>
      </rPr>
      <t>หมายเหตุ: รายงานผล 2 ครั้ง (ภายในวันที่ 5 หลังสิ้นไตรมาสที่ 2 และสิ้นไตรมาสที่ 4)</t>
    </r>
  </si>
  <si>
    <t>4. สหกรณ์นิคมที่เข้าร่วมโครงการมีมูลค่าธุรกิจสินค้าเกษตรปลอดภัยเพิ่มขึ้นไม่น้อยกว่าร้อยละ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</si>
</sst>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name val="TH SarabunPSK"/>
      <family val="2"/>
    </font>
    <font>
      <sz val="16"/>
      <color theme="7" tint="-0.499984740745262"/>
      <name val="TH SarabunPSK"/>
      <family val="2"/>
    </font>
    <font>
      <u/>
      <sz val="16"/>
      <color theme="1"/>
      <name val="TH SarabunPSK"/>
      <family val="2"/>
    </font>
    <font>
      <b/>
      <u val="double"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/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43" fontId="1" fillId="0" borderId="3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center" vertical="top"/>
    </xf>
    <xf numFmtId="43" fontId="2" fillId="0" borderId="10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43" fontId="1" fillId="0" borderId="2" xfId="0" applyNumberFormat="1" applyFont="1" applyBorder="1" applyAlignment="1">
      <alignment horizontal="right" vertical="top"/>
    </xf>
    <xf numFmtId="3" fontId="9" fillId="0" borderId="11" xfId="0" applyNumberFormat="1" applyFont="1" applyBorder="1" applyAlignment="1">
      <alignment horizontal="center" vertical="top"/>
    </xf>
    <xf numFmtId="3" fontId="9" fillId="0" borderId="12" xfId="0" applyNumberFormat="1" applyFont="1" applyBorder="1" applyAlignment="1">
      <alignment horizontal="center" vertical="top"/>
    </xf>
    <xf numFmtId="43" fontId="1" fillId="0" borderId="12" xfId="0" applyNumberFormat="1" applyFont="1" applyBorder="1" applyAlignment="1">
      <alignment horizontal="center" vertical="top"/>
    </xf>
    <xf numFmtId="41" fontId="1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41" fontId="1" fillId="0" borderId="14" xfId="0" applyNumberFormat="1" applyFont="1" applyBorder="1" applyAlignment="1">
      <alignment horizontal="center" vertical="top"/>
    </xf>
    <xf numFmtId="43" fontId="1" fillId="0" borderId="14" xfId="0" applyNumberFormat="1" applyFont="1" applyBorder="1" applyAlignment="1">
      <alignment horizontal="center" vertical="top"/>
    </xf>
    <xf numFmtId="41" fontId="1" fillId="0" borderId="12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3" borderId="4" xfId="0" applyFont="1" applyFill="1" applyBorder="1"/>
    <xf numFmtId="0" fontId="1" fillId="0" borderId="4" xfId="0" applyFont="1" applyBorder="1"/>
    <xf numFmtId="43" fontId="2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/>
    </xf>
    <xf numFmtId="43" fontId="1" fillId="0" borderId="11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43" fontId="1" fillId="0" borderId="12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43" fontId="1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righ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91A65-06B1-4CDC-9ABC-CBDA38443BDF}">
  <sheetPr>
    <pageSetUpPr fitToPage="1"/>
  </sheetPr>
  <dimension ref="A1:S45"/>
  <sheetViews>
    <sheetView showGridLines="0" tabSelected="1" zoomScale="55" zoomScaleNormal="55" zoomScaleSheetLayoutView="55" workbookViewId="0">
      <pane ySplit="10" topLeftCell="A11" activePane="bottomLeft" state="frozen"/>
      <selection pane="bottomLeft" activeCell="D13" sqref="D13:O13"/>
    </sheetView>
  </sheetViews>
  <sheetFormatPr defaultRowHeight="24"/>
  <cols>
    <col min="1" max="1" width="53.7109375" style="1" customWidth="1"/>
    <col min="2" max="2" width="19.85546875" style="1" bestFit="1" customWidth="1"/>
    <col min="3" max="3" width="15.7109375" style="1" customWidth="1"/>
    <col min="4" max="15" width="12.7109375" style="1" customWidth="1"/>
    <col min="16" max="16" width="15.7109375" style="1" hidden="1" customWidth="1"/>
    <col min="17" max="17" width="15.7109375" style="1" customWidth="1"/>
    <col min="18" max="18" width="9.7109375" style="1" customWidth="1"/>
    <col min="19" max="19" width="30.7109375" style="1" customWidth="1"/>
    <col min="20" max="16384" width="9.140625" style="1"/>
  </cols>
  <sheetData>
    <row r="1" spans="1:19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idden="1">
      <c r="A5" s="1" t="s">
        <v>6</v>
      </c>
    </row>
    <row r="6" spans="1:19">
      <c r="A6" s="19" t="s">
        <v>36</v>
      </c>
      <c r="Q6" s="19" t="s">
        <v>43</v>
      </c>
    </row>
    <row r="7" spans="1:19">
      <c r="A7" s="1" t="s">
        <v>37</v>
      </c>
      <c r="Q7" s="19" t="s">
        <v>44</v>
      </c>
    </row>
    <row r="8" spans="1:19">
      <c r="A8" s="73" t="s">
        <v>1</v>
      </c>
      <c r="B8" s="73" t="s">
        <v>2</v>
      </c>
      <c r="C8" s="73" t="s">
        <v>3</v>
      </c>
      <c r="D8" s="74" t="s">
        <v>33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17" t="s">
        <v>32</v>
      </c>
      <c r="Q8" s="77" t="s">
        <v>5</v>
      </c>
      <c r="R8" s="80" t="s">
        <v>12</v>
      </c>
      <c r="S8" s="83" t="s">
        <v>4</v>
      </c>
    </row>
    <row r="9" spans="1:19">
      <c r="A9" s="73"/>
      <c r="B9" s="73"/>
      <c r="C9" s="73"/>
      <c r="D9" s="55" t="s">
        <v>13</v>
      </c>
      <c r="E9" s="55"/>
      <c r="F9" s="55"/>
      <c r="G9" s="55" t="s">
        <v>14</v>
      </c>
      <c r="H9" s="55"/>
      <c r="I9" s="55"/>
      <c r="J9" s="55" t="s">
        <v>15</v>
      </c>
      <c r="K9" s="55"/>
      <c r="L9" s="55"/>
      <c r="M9" s="55" t="s">
        <v>16</v>
      </c>
      <c r="N9" s="55"/>
      <c r="O9" s="55"/>
      <c r="P9" s="16" t="s">
        <v>13</v>
      </c>
      <c r="Q9" s="78"/>
      <c r="R9" s="81"/>
      <c r="S9" s="83"/>
    </row>
    <row r="10" spans="1:19">
      <c r="A10" s="73"/>
      <c r="B10" s="73"/>
      <c r="C10" s="73"/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8" t="s">
        <v>23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28</v>
      </c>
      <c r="P10" s="18" t="s">
        <v>31</v>
      </c>
      <c r="Q10" s="79"/>
      <c r="R10" s="82"/>
      <c r="S10" s="84"/>
    </row>
    <row r="11" spans="1:19">
      <c r="A11" s="2" t="s">
        <v>29</v>
      </c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2"/>
    </row>
    <row r="12" spans="1:19" ht="48">
      <c r="A12" s="13" t="s">
        <v>38</v>
      </c>
      <c r="B12" s="6" t="s">
        <v>39</v>
      </c>
      <c r="C12" s="7">
        <v>90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f>SUM(D12:P12)</f>
        <v>0</v>
      </c>
      <c r="R12" s="31">
        <f>IFERROR(+Q12/C12*100,0)</f>
        <v>0</v>
      </c>
      <c r="S12" s="23" t="s">
        <v>9</v>
      </c>
    </row>
    <row r="13" spans="1:19" ht="48">
      <c r="A13" s="13" t="s">
        <v>40</v>
      </c>
      <c r="B13" s="6" t="s">
        <v>8</v>
      </c>
      <c r="C13" s="7">
        <v>1200</v>
      </c>
      <c r="D13" s="85">
        <f>+D23</f>
        <v>0</v>
      </c>
      <c r="E13" s="85">
        <f t="shared" ref="E13:O13" si="0">+E23</f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5">
        <f t="shared" si="0"/>
        <v>0</v>
      </c>
      <c r="M13" s="85">
        <f t="shared" si="0"/>
        <v>0</v>
      </c>
      <c r="N13" s="85">
        <f t="shared" si="0"/>
        <v>0</v>
      </c>
      <c r="O13" s="85">
        <f t="shared" si="0"/>
        <v>0</v>
      </c>
      <c r="P13" s="15"/>
      <c r="Q13" s="15">
        <f t="shared" ref="Q13:Q16" si="1">SUM(D13:P13)</f>
        <v>0</v>
      </c>
      <c r="R13" s="31">
        <f t="shared" ref="R13:R16" si="2">IFERROR(+Q13/C13*100,0)</f>
        <v>0</v>
      </c>
      <c r="S13" s="23"/>
    </row>
    <row r="14" spans="1:19">
      <c r="A14" s="59" t="s">
        <v>45</v>
      </c>
      <c r="B14" s="20" t="s">
        <v>8</v>
      </c>
      <c r="C14" s="21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f t="shared" si="1"/>
        <v>0</v>
      </c>
      <c r="R14" s="47">
        <f t="shared" si="2"/>
        <v>0</v>
      </c>
      <c r="S14" s="57" t="s">
        <v>9</v>
      </c>
    </row>
    <row r="15" spans="1:19">
      <c r="A15" s="61"/>
      <c r="B15" s="24" t="s">
        <v>11</v>
      </c>
      <c r="C15" s="2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>
        <f t="shared" ref="Q15" si="3">SUM(D15:P15)</f>
        <v>0</v>
      </c>
      <c r="R15" s="49">
        <f t="shared" ref="R15" si="4">IFERROR(+Q15/C15*100,0)</f>
        <v>0</v>
      </c>
      <c r="S15" s="62"/>
    </row>
    <row r="16" spans="1:19">
      <c r="A16" s="63" t="s">
        <v>57</v>
      </c>
      <c r="B16" s="20" t="s">
        <v>42</v>
      </c>
      <c r="C16" s="21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>
        <f t="shared" si="1"/>
        <v>0</v>
      </c>
      <c r="R16" s="47">
        <f t="shared" si="2"/>
        <v>0</v>
      </c>
      <c r="S16" s="57" t="s">
        <v>9</v>
      </c>
    </row>
    <row r="17" spans="1:19">
      <c r="A17" s="64"/>
      <c r="B17" s="24" t="s">
        <v>11</v>
      </c>
      <c r="C17" s="2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>
        <f t="shared" ref="Q17" si="5">SUM(D17:P17)</f>
        <v>0</v>
      </c>
      <c r="R17" s="49">
        <f t="shared" ref="R17" si="6">IFERROR(+Q17/C17*100,0)</f>
        <v>0</v>
      </c>
      <c r="S17" s="62"/>
    </row>
    <row r="18" spans="1:19">
      <c r="A18" s="50" t="s">
        <v>46</v>
      </c>
      <c r="B18" s="6" t="s">
        <v>11</v>
      </c>
      <c r="C18" s="7">
        <v>1176500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 t="shared" ref="Q18" si="7">SUM(D18:P18)</f>
        <v>0</v>
      </c>
      <c r="R18" s="31">
        <f t="shared" ref="R18" si="8">IFERROR(+Q18/C18*100,0)</f>
        <v>0</v>
      </c>
      <c r="S18" s="23" t="s">
        <v>9</v>
      </c>
    </row>
    <row r="19" spans="1:19">
      <c r="A19" s="41" t="s">
        <v>47</v>
      </c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4"/>
      <c r="S19" s="43"/>
    </row>
    <row r="20" spans="1:19">
      <c r="A20" s="68" t="s">
        <v>48</v>
      </c>
      <c r="B20" s="20" t="s">
        <v>7</v>
      </c>
      <c r="C20" s="21">
        <v>29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f t="shared" ref="Q20" si="9">SUM(D20:P20)</f>
        <v>0</v>
      </c>
      <c r="R20" s="30">
        <f t="shared" ref="R20" si="10">IFERROR(+Q20/C20*100,0)</f>
        <v>0</v>
      </c>
      <c r="S20" s="57" t="s">
        <v>9</v>
      </c>
    </row>
    <row r="21" spans="1:19">
      <c r="A21" s="69"/>
      <c r="B21" s="36" t="s">
        <v>41</v>
      </c>
      <c r="C21" s="37">
        <v>49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f t="shared" ref="Q21:Q29" si="11">SUM(D21:P21)</f>
        <v>0</v>
      </c>
      <c r="R21" s="39">
        <f t="shared" ref="R21:R30" si="12">IFERROR(+Q21/C21*100,0)</f>
        <v>0</v>
      </c>
      <c r="S21" s="58"/>
    </row>
    <row r="22" spans="1:19">
      <c r="A22" s="69"/>
      <c r="B22" s="36" t="s">
        <v>42</v>
      </c>
      <c r="C22" s="37">
        <v>60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f t="shared" si="11"/>
        <v>0</v>
      </c>
      <c r="R22" s="39">
        <f t="shared" si="12"/>
        <v>0</v>
      </c>
      <c r="S22" s="58"/>
    </row>
    <row r="23" spans="1:19">
      <c r="A23" s="69"/>
      <c r="B23" s="36" t="s">
        <v>8</v>
      </c>
      <c r="C23" s="37">
        <v>1200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>
        <f t="shared" si="11"/>
        <v>0</v>
      </c>
      <c r="R23" s="39">
        <f t="shared" si="12"/>
        <v>0</v>
      </c>
      <c r="S23" s="58"/>
    </row>
    <row r="24" spans="1:19">
      <c r="A24" s="59" t="s">
        <v>49</v>
      </c>
      <c r="B24" s="21" t="s">
        <v>7</v>
      </c>
      <c r="C24" s="21">
        <v>29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f t="shared" si="11"/>
        <v>0</v>
      </c>
      <c r="R24" s="30">
        <f t="shared" si="12"/>
        <v>0</v>
      </c>
      <c r="S24" s="56" t="s">
        <v>9</v>
      </c>
    </row>
    <row r="25" spans="1:19">
      <c r="A25" s="60"/>
      <c r="B25" s="37" t="s">
        <v>41</v>
      </c>
      <c r="C25" s="37">
        <v>49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f t="shared" si="11"/>
        <v>0</v>
      </c>
      <c r="R25" s="39">
        <f t="shared" si="12"/>
        <v>0</v>
      </c>
      <c r="S25" s="56"/>
    </row>
    <row r="26" spans="1:19">
      <c r="A26" s="60"/>
      <c r="B26" s="37" t="s">
        <v>42</v>
      </c>
      <c r="C26" s="37">
        <v>60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>
        <f t="shared" si="11"/>
        <v>0</v>
      </c>
      <c r="R26" s="39">
        <f t="shared" si="12"/>
        <v>0</v>
      </c>
      <c r="S26" s="56"/>
    </row>
    <row r="27" spans="1:19">
      <c r="A27" s="61"/>
      <c r="B27" s="25" t="s">
        <v>8</v>
      </c>
      <c r="C27" s="25">
        <v>1200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f t="shared" si="11"/>
        <v>0</v>
      </c>
      <c r="R27" s="34">
        <f t="shared" si="12"/>
        <v>0</v>
      </c>
      <c r="S27" s="56"/>
    </row>
    <row r="28" spans="1:19" ht="24" customHeight="1">
      <c r="A28" s="65" t="s">
        <v>50</v>
      </c>
      <c r="B28" s="20" t="s">
        <v>7</v>
      </c>
      <c r="C28" s="21">
        <v>29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>
        <f t="shared" si="11"/>
        <v>0</v>
      </c>
      <c r="R28" s="30">
        <f t="shared" si="12"/>
        <v>0</v>
      </c>
      <c r="S28" s="57" t="s">
        <v>9</v>
      </c>
    </row>
    <row r="29" spans="1:19">
      <c r="A29" s="66"/>
      <c r="B29" s="36" t="s">
        <v>41</v>
      </c>
      <c r="C29" s="37">
        <v>49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f t="shared" si="11"/>
        <v>0</v>
      </c>
      <c r="R29" s="39">
        <f t="shared" si="12"/>
        <v>0</v>
      </c>
      <c r="S29" s="58"/>
    </row>
    <row r="30" spans="1:19">
      <c r="A30" s="66"/>
      <c r="B30" s="37" t="s">
        <v>42</v>
      </c>
      <c r="C30" s="37">
        <v>60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>
        <f>SUM(D30:P30)</f>
        <v>0</v>
      </c>
      <c r="R30" s="39">
        <f t="shared" si="12"/>
        <v>0</v>
      </c>
      <c r="S30" s="58"/>
    </row>
    <row r="31" spans="1:19">
      <c r="A31" s="67"/>
      <c r="B31" s="25" t="s">
        <v>8</v>
      </c>
      <c r="C31" s="25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>
        <f>SUM(D31:P31)</f>
        <v>0</v>
      </c>
      <c r="R31" s="34">
        <f t="shared" ref="R31" si="13">IFERROR(+Q31/C31*100,0)</f>
        <v>0</v>
      </c>
      <c r="S31" s="62"/>
    </row>
    <row r="32" spans="1:19">
      <c r="A32" s="14" t="s">
        <v>51</v>
      </c>
      <c r="B32" s="10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/>
      <c r="S32" s="45"/>
    </row>
    <row r="33" spans="1:19">
      <c r="A33" s="68" t="s">
        <v>52</v>
      </c>
      <c r="B33" s="20" t="s">
        <v>42</v>
      </c>
      <c r="C33" s="32" t="s">
        <v>30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f t="shared" ref="Q33:Q38" si="14">SUM(D33:P33)</f>
        <v>0</v>
      </c>
      <c r="R33" s="30">
        <f t="shared" ref="R33:R38" si="15">IFERROR(+Q33/C33*100,0)</f>
        <v>0</v>
      </c>
      <c r="S33" s="56" t="s">
        <v>9</v>
      </c>
    </row>
    <row r="34" spans="1:19">
      <c r="A34" s="69"/>
      <c r="B34" s="51" t="s">
        <v>8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>
        <f t="shared" ref="Q34" si="16">SUM(D34:P34)</f>
        <v>0</v>
      </c>
      <c r="R34" s="54">
        <f t="shared" ref="R34" si="17">IFERROR(+Q34/C34*100,0)</f>
        <v>0</v>
      </c>
      <c r="S34" s="56"/>
    </row>
    <row r="35" spans="1:19">
      <c r="A35" s="70"/>
      <c r="B35" s="24" t="s">
        <v>11</v>
      </c>
      <c r="C35" s="33" t="s">
        <v>30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>
        <f t="shared" si="14"/>
        <v>0</v>
      </c>
      <c r="R35" s="34">
        <f t="shared" si="15"/>
        <v>0</v>
      </c>
      <c r="S35" s="56"/>
    </row>
    <row r="36" spans="1:19">
      <c r="A36" s="68" t="s">
        <v>53</v>
      </c>
      <c r="B36" s="20" t="s">
        <v>42</v>
      </c>
      <c r="C36" s="32" t="s">
        <v>30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f t="shared" si="14"/>
        <v>0</v>
      </c>
      <c r="R36" s="30">
        <f t="shared" si="15"/>
        <v>0</v>
      </c>
      <c r="S36" s="56" t="s">
        <v>9</v>
      </c>
    </row>
    <row r="37" spans="1:19">
      <c r="A37" s="69"/>
      <c r="B37" s="51" t="s">
        <v>8</v>
      </c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>
        <f t="shared" ref="Q37" si="18">SUM(D37:P37)</f>
        <v>0</v>
      </c>
      <c r="R37" s="54">
        <f t="shared" ref="R37" si="19">IFERROR(+Q37/C37*100,0)</f>
        <v>0</v>
      </c>
      <c r="S37" s="56"/>
    </row>
    <row r="38" spans="1:19">
      <c r="A38" s="70"/>
      <c r="B38" s="24" t="s">
        <v>11</v>
      </c>
      <c r="C38" s="33" t="s">
        <v>30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6">
        <f t="shared" si="14"/>
        <v>0</v>
      </c>
      <c r="R38" s="34">
        <f t="shared" si="15"/>
        <v>0</v>
      </c>
      <c r="S38" s="56"/>
    </row>
    <row r="39" spans="1:19">
      <c r="A39" s="14" t="s">
        <v>54</v>
      </c>
      <c r="B39" s="10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2"/>
      <c r="S39" s="45"/>
    </row>
    <row r="40" spans="1:19">
      <c r="A40" s="68" t="s">
        <v>55</v>
      </c>
      <c r="B40" s="20" t="s">
        <v>42</v>
      </c>
      <c r="C40" s="32" t="s">
        <v>30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>
        <f t="shared" ref="Q40:Q45" si="20">SUM(D40:P40)</f>
        <v>0</v>
      </c>
      <c r="R40" s="30">
        <f t="shared" ref="R40:R45" si="21">IFERROR(+Q40/C40*100,0)</f>
        <v>0</v>
      </c>
      <c r="S40" s="56" t="s">
        <v>9</v>
      </c>
    </row>
    <row r="41" spans="1:19">
      <c r="A41" s="69"/>
      <c r="B41" s="51" t="s">
        <v>8</v>
      </c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>
        <f t="shared" si="20"/>
        <v>0</v>
      </c>
      <c r="R41" s="54">
        <f t="shared" si="21"/>
        <v>0</v>
      </c>
      <c r="S41" s="56"/>
    </row>
    <row r="42" spans="1:19">
      <c r="A42" s="70"/>
      <c r="B42" s="24" t="s">
        <v>11</v>
      </c>
      <c r="C42" s="33" t="s">
        <v>30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26">
        <f t="shared" si="20"/>
        <v>0</v>
      </c>
      <c r="R42" s="34">
        <f t="shared" si="21"/>
        <v>0</v>
      </c>
      <c r="S42" s="56"/>
    </row>
    <row r="43" spans="1:19">
      <c r="A43" s="68" t="s">
        <v>56</v>
      </c>
      <c r="B43" s="20" t="s">
        <v>42</v>
      </c>
      <c r="C43" s="32" t="s">
        <v>30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>
        <f t="shared" si="20"/>
        <v>0</v>
      </c>
      <c r="R43" s="30">
        <f t="shared" si="21"/>
        <v>0</v>
      </c>
      <c r="S43" s="56" t="s">
        <v>9</v>
      </c>
    </row>
    <row r="44" spans="1:19">
      <c r="A44" s="69"/>
      <c r="B44" s="51" t="s">
        <v>8</v>
      </c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>
        <f t="shared" si="20"/>
        <v>0</v>
      </c>
      <c r="R44" s="54">
        <f t="shared" si="21"/>
        <v>0</v>
      </c>
      <c r="S44" s="56"/>
    </row>
    <row r="45" spans="1:19">
      <c r="A45" s="70"/>
      <c r="B45" s="24" t="s">
        <v>11</v>
      </c>
      <c r="C45" s="33" t="s">
        <v>30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26">
        <f t="shared" si="20"/>
        <v>0</v>
      </c>
      <c r="R45" s="34">
        <f t="shared" si="21"/>
        <v>0</v>
      </c>
      <c r="S45" s="56"/>
    </row>
  </sheetData>
  <protectedRanges>
    <protectedRange sqref="D12:O45 S12:S45" name="กรอกข้อมูล"/>
  </protectedRanges>
  <mergeCells count="33">
    <mergeCell ref="A36:A38"/>
    <mergeCell ref="S36:S38"/>
    <mergeCell ref="A40:A42"/>
    <mergeCell ref="S40:S42"/>
    <mergeCell ref="A43:A45"/>
    <mergeCell ref="S43:S45"/>
    <mergeCell ref="A1:S1"/>
    <mergeCell ref="A3:S3"/>
    <mergeCell ref="A4:S4"/>
    <mergeCell ref="A8:A10"/>
    <mergeCell ref="B8:B10"/>
    <mergeCell ref="C8:C10"/>
    <mergeCell ref="D8:O8"/>
    <mergeCell ref="Q8:Q10"/>
    <mergeCell ref="R8:R10"/>
    <mergeCell ref="S8:S10"/>
    <mergeCell ref="A2:S2"/>
    <mergeCell ref="D9:F9"/>
    <mergeCell ref="G9:I9"/>
    <mergeCell ref="J9:L9"/>
    <mergeCell ref="M9:O9"/>
    <mergeCell ref="S33:S35"/>
    <mergeCell ref="S20:S23"/>
    <mergeCell ref="A24:A27"/>
    <mergeCell ref="S24:S27"/>
    <mergeCell ref="S28:S31"/>
    <mergeCell ref="A14:A15"/>
    <mergeCell ref="A16:A17"/>
    <mergeCell ref="A28:A31"/>
    <mergeCell ref="A20:A23"/>
    <mergeCell ref="A33:A35"/>
    <mergeCell ref="S16:S17"/>
    <mergeCell ref="S14:S1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8" fitToHeight="0" orientation="landscape" r:id="rId1"/>
  <headerFooter>
    <oddFooter>&amp;R&amp;"TH SarabunPSK,ธรรมดา"&amp;16&amp;P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เกษตรในนิคม</vt:lpstr>
      <vt:lpstr>เกษตรในนิคม!Print_Area</vt:lpstr>
      <vt:lpstr>เกษตรในนิคม!Print_Titles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P406</dc:creator>
  <cp:lastModifiedBy>P406</cp:lastModifiedBy>
  <cp:lastPrinted>2022-12-20T06:04:36Z</cp:lastPrinted>
  <dcterms:created xsi:type="dcterms:W3CDTF">2022-10-07T03:36:27Z</dcterms:created>
  <dcterms:modified xsi:type="dcterms:W3CDTF">2022-12-20T10:53:02Z</dcterms:modified>
</cp:coreProperties>
</file>